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C:\Users\BuramAbdulrahmanHaro\OneDrive - Relief International, Inc\Desktop\BOQs\"/>
    </mc:Choice>
  </mc:AlternateContent>
  <xr:revisionPtr revIDLastSave="6" documentId="8_{E3E2EE9E-BEA1-4EBE-85F4-1E8DCDA0A21D}" xr6:coauthVersionLast="36" xr6:coauthVersionMax="47" xr10:uidLastSave="{8872F42B-9E92-408F-BF2E-6DA8E1E8A710}"/>
  <bookViews>
    <workbookView xWindow="-110" yWindow="-110" windowWidth="19420" windowHeight="10300" xr2:uid="{00000000-000D-0000-FFFF-FFFF00000000}"/>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 i="1" l="1"/>
  <c r="F5" i="1"/>
  <c r="F6" i="1"/>
  <c r="F7" i="1"/>
  <c r="F8" i="1"/>
  <c r="F9" i="1"/>
  <c r="F10" i="1" l="1"/>
</calcChain>
</file>

<file path=xl/sharedStrings.xml><?xml version="1.0" encoding="utf-8"?>
<sst xmlns="http://schemas.openxmlformats.org/spreadsheetml/2006/main" count="26" uniqueCount="22">
  <si>
    <t>No.</t>
  </si>
  <si>
    <t>Description</t>
  </si>
  <si>
    <t>Unit</t>
  </si>
  <si>
    <t>job</t>
  </si>
  <si>
    <t>Rehabilitate manhole and that include to complete the building of manhole with red brick and sand cement mortar, plastering and provide and fix cover above the manhole from angled steel frame and steel plates, and replace 2 valve3" and 3 valves 2"</t>
  </si>
  <si>
    <t>Provide excavate and lay 2 inch diameter plastic  pipe from the elevated link to the heath center with 2" valve and manhole and connect the end of the pipe with ground storage tank at the heath center</t>
  </si>
  <si>
    <t>m.l.</t>
  </si>
  <si>
    <t xml:space="preserve">Rehabilitate the elevated tank (Checking the leakage and external paint. </t>
  </si>
  <si>
    <t>Labor cost</t>
  </si>
  <si>
    <t>Total</t>
  </si>
  <si>
    <t xml:space="preserve"> </t>
  </si>
  <si>
    <t>QTY</t>
  </si>
  <si>
    <t>Unit price SDG</t>
  </si>
  <si>
    <t>Total price SDG</t>
  </si>
  <si>
    <t>1.         </t>
  </si>
  <si>
    <t>2.         </t>
  </si>
  <si>
    <t>3.         </t>
  </si>
  <si>
    <t>4.         </t>
  </si>
  <si>
    <t>5.         </t>
  </si>
  <si>
    <t>BOQs for rehabilitation of Shanfor water yard</t>
  </si>
  <si>
    <t>Signboard with donor and RI logo</t>
  </si>
  <si>
    <t xml:space="preserve">Provide new invertor with all its accessories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</si>
</sst>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7" x14ac:knownFonts="1">
    <font>
      <sz val="11"/>
      <color theme="1"/>
      <name val="Calibri"/>
      <family val="2"/>
      <scheme val="minor"/>
    </font>
    <font>
      <sz val="11"/>
      <color theme="1"/>
      <name val="Calibri"/>
      <family val="2"/>
      <scheme val="minor"/>
    </font>
    <font>
      <b/>
      <sz val="17"/>
      <color theme="1"/>
      <name val="Times New Roman"/>
      <family val="1"/>
    </font>
    <font>
      <b/>
      <sz val="18"/>
      <color theme="1"/>
      <name val="Simplified Arabic"/>
      <family val="1"/>
    </font>
    <font>
      <sz val="12"/>
      <color theme="1"/>
      <name val="Times New Roman"/>
      <family val="1"/>
    </font>
    <font>
      <b/>
      <sz val="12"/>
      <color theme="1"/>
      <name val="Times New Roman"/>
      <family val="1"/>
    </font>
    <font>
      <b/>
      <sz val="12"/>
      <color theme="1"/>
      <name val="Calibri"/>
      <family val="2"/>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0">
    <xf numFmtId="0" fontId="0" fillId="0" borderId="0" xfId="0"/>
    <xf numFmtId="0" fontId="3" fillId="0" borderId="0" xfId="0" applyFont="1" applyAlignment="1">
      <alignment horizontal="left" vertical="center" readingOrder="1"/>
    </xf>
    <xf numFmtId="0" fontId="2" fillId="0" borderId="1" xfId="0" applyFont="1" applyBorder="1" applyAlignment="1">
      <alignment horizontal="center" vertical="center" wrapText="1" readingOrder="1"/>
    </xf>
    <xf numFmtId="0" fontId="4" fillId="0" borderId="1" xfId="0" applyFont="1" applyBorder="1" applyAlignment="1">
      <alignment horizontal="center" vertical="center" wrapText="1" readingOrder="1"/>
    </xf>
    <xf numFmtId="164" fontId="4" fillId="0" borderId="1" xfId="1" applyNumberFormat="1" applyFont="1" applyBorder="1" applyAlignment="1">
      <alignment horizontal="center" vertical="center" wrapText="1" readingOrder="1"/>
    </xf>
    <xf numFmtId="0" fontId="5" fillId="0" borderId="1" xfId="0" applyFont="1" applyBorder="1" applyAlignment="1">
      <alignment horizontal="center" vertical="center" wrapText="1" readingOrder="1"/>
    </xf>
    <xf numFmtId="0" fontId="6" fillId="0" borderId="0" xfId="0" applyFont="1"/>
    <xf numFmtId="0" fontId="5" fillId="0" borderId="2" xfId="0" applyFont="1" applyBorder="1" applyAlignment="1">
      <alignment horizontal="center" vertical="center" wrapText="1" readingOrder="1"/>
    </xf>
    <xf numFmtId="164" fontId="4" fillId="0" borderId="2" xfId="1" applyNumberFormat="1" applyFont="1" applyBorder="1" applyAlignment="1">
      <alignment horizontal="center" vertical="center" wrapText="1" readingOrder="1"/>
    </xf>
    <xf numFmtId="164" fontId="5" fillId="0" borderId="2" xfId="0" applyNumberFormat="1" applyFont="1" applyBorder="1" applyAlignment="1">
      <alignment horizontal="center" vertical="center" wrapText="1" readingOrder="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11"/>
  <sheetViews>
    <sheetView tabSelected="1" workbookViewId="0">
      <selection activeCell="F5" sqref="F5"/>
    </sheetView>
  </sheetViews>
  <sheetFormatPr defaultRowHeight="14.5" x14ac:dyDescent="0.35"/>
  <cols>
    <col min="1" max="1" width="7.36328125" customWidth="1"/>
    <col min="2" max="2" width="36.36328125" customWidth="1"/>
    <col min="3" max="3" width="4.90625" customWidth="1"/>
    <col min="4" max="4" width="5.453125" customWidth="1"/>
    <col min="5" max="5" width="10.81640625" customWidth="1"/>
    <col min="6" max="6" width="11.7265625" customWidth="1"/>
  </cols>
  <sheetData>
    <row r="2" spans="1:6" ht="15.5" x14ac:dyDescent="0.35">
      <c r="A2" s="6" t="s">
        <v>19</v>
      </c>
      <c r="B2" s="6"/>
    </row>
    <row r="3" spans="1:6" ht="30" x14ac:dyDescent="0.35">
      <c r="A3" s="5" t="s">
        <v>0</v>
      </c>
      <c r="B3" s="5" t="s">
        <v>1</v>
      </c>
      <c r="C3" s="5" t="s">
        <v>2</v>
      </c>
      <c r="D3" s="5" t="s">
        <v>11</v>
      </c>
      <c r="E3" s="5" t="s">
        <v>12</v>
      </c>
      <c r="F3" s="7" t="s">
        <v>13</v>
      </c>
    </row>
    <row r="4" spans="1:6" ht="108.5" x14ac:dyDescent="0.35">
      <c r="A4" s="3" t="s">
        <v>14</v>
      </c>
      <c r="B4" s="3" t="s">
        <v>4</v>
      </c>
      <c r="C4" s="3" t="s">
        <v>3</v>
      </c>
      <c r="D4" s="3">
        <v>3</v>
      </c>
      <c r="E4" s="4"/>
      <c r="F4" s="8">
        <f>D4*E4</f>
        <v>0</v>
      </c>
    </row>
    <row r="5" spans="1:6" ht="93" x14ac:dyDescent="0.35">
      <c r="A5" s="3" t="s">
        <v>15</v>
      </c>
      <c r="B5" s="3" t="s">
        <v>5</v>
      </c>
      <c r="C5" s="3" t="s">
        <v>6</v>
      </c>
      <c r="D5" s="3">
        <v>370</v>
      </c>
      <c r="E5" s="4"/>
      <c r="F5" s="8">
        <f t="shared" ref="F5:F9" si="0">D5*E5</f>
        <v>0</v>
      </c>
    </row>
    <row r="6" spans="1:6" ht="31" x14ac:dyDescent="0.35">
      <c r="A6" s="3" t="s">
        <v>16</v>
      </c>
      <c r="B6" s="3" t="s">
        <v>21</v>
      </c>
      <c r="C6" s="3" t="s">
        <v>0</v>
      </c>
      <c r="D6" s="3">
        <v>1</v>
      </c>
      <c r="E6" s="4"/>
      <c r="F6" s="8">
        <f t="shared" si="0"/>
        <v>0</v>
      </c>
    </row>
    <row r="7" spans="1:6" ht="46.5" x14ac:dyDescent="0.35">
      <c r="A7" s="3" t="s">
        <v>17</v>
      </c>
      <c r="B7" s="3" t="s">
        <v>7</v>
      </c>
      <c r="C7" s="3" t="s">
        <v>3</v>
      </c>
      <c r="D7" s="3">
        <v>1</v>
      </c>
      <c r="E7" s="4"/>
      <c r="F7" s="8">
        <f t="shared" si="0"/>
        <v>0</v>
      </c>
    </row>
    <row r="8" spans="1:6" ht="15.5" x14ac:dyDescent="0.35">
      <c r="A8" s="3" t="s">
        <v>18</v>
      </c>
      <c r="B8" s="3" t="s">
        <v>8</v>
      </c>
      <c r="C8" s="3" t="s">
        <v>3</v>
      </c>
      <c r="D8" s="3">
        <v>1</v>
      </c>
      <c r="E8" s="4"/>
      <c r="F8" s="8">
        <f t="shared" si="0"/>
        <v>0</v>
      </c>
    </row>
    <row r="9" spans="1:6" ht="15.5" x14ac:dyDescent="0.35">
      <c r="A9" s="3"/>
      <c r="B9" s="3" t="s">
        <v>20</v>
      </c>
      <c r="C9" s="3" t="s">
        <v>3</v>
      </c>
      <c r="D9" s="3">
        <v>1</v>
      </c>
      <c r="E9" s="4"/>
      <c r="F9" s="8">
        <f t="shared" si="0"/>
        <v>0</v>
      </c>
    </row>
    <row r="10" spans="1:6" ht="21" x14ac:dyDescent="0.35">
      <c r="A10" s="2"/>
      <c r="B10" s="5" t="s">
        <v>9</v>
      </c>
      <c r="C10" s="5"/>
      <c r="D10" s="5"/>
      <c r="E10" s="5"/>
      <c r="F10" s="9">
        <f>F9+F8+F7+F6+F5+F4</f>
        <v>0</v>
      </c>
    </row>
    <row r="11" spans="1:6" ht="34" x14ac:dyDescent="0.35">
      <c r="A11" s="1" t="s">
        <v>10</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Sidig Musabal (RI/SUD)</dc:creator>
  <cp:lastModifiedBy>Buram Abdulrahman Haroun (RI/SUD)</cp:lastModifiedBy>
  <cp:lastPrinted>2025-04-29T13:22:11Z</cp:lastPrinted>
  <dcterms:created xsi:type="dcterms:W3CDTF">2025-04-29T11:45:48Z</dcterms:created>
  <dcterms:modified xsi:type="dcterms:W3CDTF">2025-07-25T15:55:43Z</dcterms:modified>
</cp:coreProperties>
</file>